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ผนป้องกัน 64-70\แผน อปท\4. ตัวอยางแผน อปท. ปี 64-70\ภาคผนวก อปท_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Sheet1!$B$1:$J$93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I22" i="1"/>
  <c r="H22" i="1"/>
  <c r="G22" i="1"/>
  <c r="F22" i="1"/>
  <c r="E22" i="1"/>
  <c r="D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2" i="1" l="1"/>
  <c r="H45" i="1"/>
  <c r="G45" i="1"/>
  <c r="F45" i="1"/>
</calcChain>
</file>

<file path=xl/sharedStrings.xml><?xml version="1.0" encoding="utf-8"?>
<sst xmlns="http://schemas.openxmlformats.org/spreadsheetml/2006/main" count="176" uniqueCount="119">
  <si>
    <t>ลำดับที่</t>
  </si>
  <si>
    <t>โรงพยาบาล</t>
  </si>
  <si>
    <t>แพทย์</t>
  </si>
  <si>
    <t>ทันตแพทย์</t>
  </si>
  <si>
    <t>เภสัชกร</t>
  </si>
  <si>
    <t>พยาบาลวิชาชีพ</t>
  </si>
  <si>
    <t>พยาบาลเทคนิค</t>
  </si>
  <si>
    <t>นักวิชาการสาธารณสุข</t>
  </si>
  <si>
    <t>รวม</t>
  </si>
  <si>
    <t>ประเภท</t>
  </si>
  <si>
    <t>จำนวนเตียง (ตามกรอบ)</t>
  </si>
  <si>
    <t>จำนวนเตียง (จริง)</t>
  </si>
  <si>
    <t>จำนวน</t>
  </si>
  <si>
    <t>รพ.สต. ในสังกัด</t>
  </si>
  <si>
    <t>รถพยาบาล(คัน)</t>
  </si>
  <si>
    <t>เครื่อง MRI</t>
  </si>
  <si>
    <t>(เครื่อง)</t>
  </si>
  <si>
    <t>เครื่อง CT-SCAN</t>
  </si>
  <si>
    <t>เครื่องช่วยหายใจ</t>
  </si>
  <si>
    <t>เครื่อง</t>
  </si>
  <si>
    <t>อัลตราซาวด์</t>
  </si>
  <si>
    <t>อื่นๆ</t>
  </si>
  <si>
    <t>ALS</t>
  </si>
  <si>
    <t>BLS</t>
  </si>
  <si>
    <t>สถานที่</t>
  </si>
  <si>
    <t>หมายเหตุ</t>
  </si>
  <si>
    <t>ข้อมูลบุคลากรทางการแพทย์ในจังหวัดกาฬสินธุ์</t>
  </si>
  <si>
    <t>ข้อมูลพื้นฐานโรงพยาบาล/สถานบริการสุขภาพในจังหวัดกาฬสินธุ์</t>
  </si>
  <si>
    <t>ข้อมูลอุปกรณ์และเครื่องมือทางการแพทย์ของโรงพยาบาลในจังหวัดกาฬสินธุ์</t>
  </si>
  <si>
    <t>รพท.กาฬสินธุ์</t>
  </si>
  <si>
    <t>โรงพยาบาลทั่วไป</t>
  </si>
  <si>
    <t>รพช.กมลาไสย</t>
  </si>
  <si>
    <t>โรงพยาบาลชุมชน</t>
  </si>
  <si>
    <t>รพช.เขาวง</t>
  </si>
  <si>
    <t>รพช.คำม่วง</t>
  </si>
  <si>
    <t>รพช.ฆ้องชัย</t>
  </si>
  <si>
    <t>รพช.ดอนจาน</t>
  </si>
  <si>
    <t>รพช.ท่าคันโท</t>
  </si>
  <si>
    <t>รพช.นาคู</t>
  </si>
  <si>
    <t>รพช.นามน</t>
  </si>
  <si>
    <t>รพช.ยางตลาด</t>
  </si>
  <si>
    <t>รพช.ร่องคำ</t>
  </si>
  <si>
    <t>รพช.สมเด็จ</t>
  </si>
  <si>
    <t>รพช.สหัสขันธ์</t>
  </si>
  <si>
    <t>รพช.สามชัย</t>
  </si>
  <si>
    <t>รพช.หนองกุงศรี</t>
  </si>
  <si>
    <t>รพช.ห้วยผึ้ง</t>
  </si>
  <si>
    <t>รพช.ห้วยเม็ก</t>
  </si>
  <si>
    <t>รพร.กุฉินารายณ์</t>
  </si>
  <si>
    <t>อยู่ในสังกัด สำนักงานสาธารณสุขอำเภอเมืองกาฬสินธุ์</t>
  </si>
  <si>
    <t>ไม่มีเตียง ได้รับจัดสรรงบประมาณอยู่ระหว่างก่อสร้างอาคารผู้ป่วย</t>
  </si>
  <si>
    <t>ลำดับ</t>
  </si>
  <si>
    <t>อำเภอ</t>
  </si>
  <si>
    <t>รองรับจำนวนคน</t>
  </si>
  <si>
    <t>รายชื่อผู้ประสานงาน</t>
  </si>
  <si>
    <t>หมายเลขโทรศัพท์</t>
  </si>
  <si>
    <t>เมือง</t>
  </si>
  <si>
    <t>ทุกอปท</t>
  </si>
  <si>
    <t xml:space="preserve">นางเนาวรัตน์  จุฑาสงฆ์ </t>
  </si>
  <si>
    <t xml:space="preserve"> 081 5464388</t>
  </si>
  <si>
    <t>สหัสขันธ์</t>
  </si>
  <si>
    <t>ทุกตำบล</t>
  </si>
  <si>
    <t>นางจริยา  ฉิรินัง</t>
  </si>
  <si>
    <t>098-1030904</t>
  </si>
  <si>
    <t>ดอนจาน</t>
  </si>
  <si>
    <t>5 ตำบล</t>
  </si>
  <si>
    <t>087-2268142</t>
  </si>
  <si>
    <t>ท่าคันโท</t>
  </si>
  <si>
    <t>095-3903629</t>
  </si>
  <si>
    <t>ยางตลาด</t>
  </si>
  <si>
    <t>นางปราณี ภูไกรลาศ</t>
  </si>
  <si>
    <t>080-7417549</t>
  </si>
  <si>
    <t>ห้วยเม็ก</t>
  </si>
  <si>
    <t xml:space="preserve"> นายชยุต หิรัผญรักษ์</t>
  </si>
  <si>
    <t>093 321 8677</t>
  </si>
  <si>
    <t>หนองกุงศรี</t>
  </si>
  <si>
    <t xml:space="preserve"> นายอุทิศ  ปัญญาสิทธิ์</t>
  </si>
  <si>
    <t>086 233 9104</t>
  </si>
  <si>
    <t>ห้วยผึ้ง</t>
  </si>
  <si>
    <t>นายชุมพล แสบงบาล</t>
  </si>
  <si>
    <t>087-4322190</t>
  </si>
  <si>
    <t>เขาวง</t>
  </si>
  <si>
    <t xml:space="preserve">นายปัญญา  พิมพ์แก้ว </t>
  </si>
  <si>
    <t>088-6215474</t>
  </si>
  <si>
    <t>นาคู</t>
  </si>
  <si>
    <t>LQ ตำบล</t>
  </si>
  <si>
    <t xml:space="preserve"> 085-6830322</t>
  </si>
  <si>
    <t>กุฉินารายณ์</t>
  </si>
  <si>
    <t>095- 6729769</t>
  </si>
  <si>
    <t>สมเด็จ</t>
  </si>
  <si>
    <t>นายเชาวฤทธิ์ รองไชย</t>
  </si>
  <si>
    <t>081-0513552</t>
  </si>
  <si>
    <t>นามน</t>
  </si>
  <si>
    <t xml:space="preserve">นายยุทธพงศ์ ภามาศ </t>
  </si>
  <si>
    <t>085-4558878</t>
  </si>
  <si>
    <t>คำม่วง</t>
  </si>
  <si>
    <t>อปท. 3 แห่ง</t>
  </si>
  <si>
    <t xml:space="preserve">นายพล  ทองสถิตย์ </t>
  </si>
  <si>
    <t>080-748300 , 091-0620315(พล)</t>
  </si>
  <si>
    <t>สามชัย</t>
  </si>
  <si>
    <t>4 ตำบล</t>
  </si>
  <si>
    <t xml:space="preserve">นายวัชรินทร์  คำมะภา  </t>
  </si>
  <si>
    <t>087-8585797</t>
  </si>
  <si>
    <t>ฆ้องชัย</t>
  </si>
  <si>
    <t>นางสาว เกวลี  นาถมทอง</t>
  </si>
  <si>
    <t>093-3236589</t>
  </si>
  <si>
    <t>ร่องคำ</t>
  </si>
  <si>
    <t xml:space="preserve">นายไพรัตน์   คำพรมมา </t>
  </si>
  <si>
    <t>061-0183622</t>
  </si>
  <si>
    <t>กมลาไสย</t>
  </si>
  <si>
    <t>089 841 3254</t>
  </si>
  <si>
    <r>
      <t>Local Quarantine</t>
    </r>
    <r>
      <rPr>
        <b/>
        <sz val="16"/>
        <color theme="1"/>
        <rFont val="TH SarabunPSK"/>
        <family val="2"/>
      </rPr>
      <t xml:space="preserve"> ของจังหวัดกาฬสินธุ์</t>
    </r>
  </si>
  <si>
    <t xml:space="preserve">นางเบญจมาภรณ์  สิริโสม  </t>
  </si>
  <si>
    <t>นายกันตภณ ใจศิริ</t>
  </si>
  <si>
    <t xml:space="preserve">นางสาวสันทะนี พวงเพ็ชร </t>
  </si>
  <si>
    <t>นางสาวปรียะพร​ ระมัยวงค์​</t>
  </si>
  <si>
    <t xml:space="preserve">นายจรูญ  แลโสภา  </t>
  </si>
  <si>
    <t>ที่มา : สำนักงานสาธารณสุขจังหวัดกาฬสินธุ์ ข้อมูล ณ กรกฎาคม 2564</t>
  </si>
  <si>
    <t>ภาคผนวก ฌ บัญชีข้อมูลศักยภาพพื้นฐานทางด้านสาธารณสุข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</si>
</sst>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Arial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1" fillId="0" borderId="7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showGridLines="0" tabSelected="1" topLeftCell="A73" zoomScaleNormal="100" workbookViewId="0">
      <selection activeCell="H87" sqref="H87:I87"/>
    </sheetView>
  </sheetViews>
  <sheetFormatPr defaultColWidth="9.08203125" defaultRowHeight="21" x14ac:dyDescent="0.35"/>
  <cols>
    <col min="1" max="1" width="5.1640625" style="3" customWidth="1"/>
    <col min="2" max="2" width="5.4140625" style="3" customWidth="1"/>
    <col min="3" max="3" width="9.33203125" style="3" customWidth="1"/>
    <col min="4" max="4" width="7.5" style="3" customWidth="1"/>
    <col min="5" max="5" width="7.33203125" style="3" customWidth="1"/>
    <col min="6" max="6" width="7.08203125" style="3" customWidth="1"/>
    <col min="7" max="8" width="9.08203125" style="3"/>
    <col min="9" max="9" width="9.08203125" style="3" customWidth="1"/>
    <col min="10" max="10" width="6.5" style="3" customWidth="1"/>
    <col min="11" max="11" width="17.9140625" style="9" customWidth="1"/>
    <col min="12" max="16384" width="9.08203125" style="3"/>
  </cols>
  <sheetData>
    <row r="1" spans="2:11" x14ac:dyDescent="0.35">
      <c r="B1" s="43" t="s">
        <v>118</v>
      </c>
      <c r="C1" s="43"/>
      <c r="D1" s="43"/>
      <c r="E1" s="43"/>
      <c r="F1" s="43"/>
      <c r="G1" s="43"/>
      <c r="H1" s="43"/>
      <c r="I1" s="43"/>
      <c r="J1" s="43"/>
    </row>
    <row r="2" spans="2:11" x14ac:dyDescent="0.35">
      <c r="B2" s="4" t="s">
        <v>26</v>
      </c>
    </row>
    <row r="3" spans="2:11" s="5" customFormat="1" ht="42" x14ac:dyDescent="0.35"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22"/>
    </row>
    <row r="4" spans="2:11" x14ac:dyDescent="0.35">
      <c r="B4" s="14">
        <v>1</v>
      </c>
      <c r="C4" s="13" t="s">
        <v>29</v>
      </c>
      <c r="D4" s="21">
        <v>80</v>
      </c>
      <c r="E4" s="21">
        <v>15</v>
      </c>
      <c r="F4" s="21">
        <v>36</v>
      </c>
      <c r="G4" s="21">
        <v>553</v>
      </c>
      <c r="H4" s="21">
        <v>3</v>
      </c>
      <c r="I4" s="21">
        <v>22</v>
      </c>
      <c r="J4" s="21">
        <f>SUM(D4:I4)</f>
        <v>709</v>
      </c>
    </row>
    <row r="5" spans="2:11" x14ac:dyDescent="0.35">
      <c r="B5" s="14">
        <v>2</v>
      </c>
      <c r="C5" s="13" t="s">
        <v>31</v>
      </c>
      <c r="D5" s="21">
        <v>17</v>
      </c>
      <c r="E5" s="21">
        <v>6</v>
      </c>
      <c r="F5" s="21">
        <v>16</v>
      </c>
      <c r="G5" s="21">
        <v>107</v>
      </c>
      <c r="H5" s="21">
        <v>0</v>
      </c>
      <c r="I5" s="21">
        <v>5</v>
      </c>
      <c r="J5" s="21">
        <f t="shared" ref="J5:J21" si="0">SUM(D5:I5)</f>
        <v>151</v>
      </c>
    </row>
    <row r="6" spans="2:11" x14ac:dyDescent="0.35">
      <c r="B6" s="14">
        <v>3</v>
      </c>
      <c r="C6" s="13" t="s">
        <v>33</v>
      </c>
      <c r="D6" s="21">
        <v>5</v>
      </c>
      <c r="E6" s="21">
        <v>6</v>
      </c>
      <c r="F6" s="21">
        <v>7</v>
      </c>
      <c r="G6" s="21">
        <v>73</v>
      </c>
      <c r="H6" s="21">
        <v>0</v>
      </c>
      <c r="I6" s="21">
        <v>5</v>
      </c>
      <c r="J6" s="21">
        <f t="shared" si="0"/>
        <v>96</v>
      </c>
    </row>
    <row r="7" spans="2:11" x14ac:dyDescent="0.35">
      <c r="B7" s="14">
        <v>4</v>
      </c>
      <c r="C7" s="13" t="s">
        <v>34</v>
      </c>
      <c r="D7" s="21">
        <v>4</v>
      </c>
      <c r="E7" s="21">
        <v>4</v>
      </c>
      <c r="F7" s="21">
        <v>7</v>
      </c>
      <c r="G7" s="21">
        <v>53</v>
      </c>
      <c r="H7" s="21">
        <v>0</v>
      </c>
      <c r="I7" s="21">
        <v>4</v>
      </c>
      <c r="J7" s="21">
        <f t="shared" si="0"/>
        <v>72</v>
      </c>
    </row>
    <row r="8" spans="2:11" x14ac:dyDescent="0.35">
      <c r="B8" s="14">
        <v>5</v>
      </c>
      <c r="C8" s="13" t="s">
        <v>35</v>
      </c>
      <c r="D8" s="21">
        <v>3</v>
      </c>
      <c r="E8" s="21">
        <v>2</v>
      </c>
      <c r="F8" s="21">
        <v>3</v>
      </c>
      <c r="G8" s="21">
        <v>27</v>
      </c>
      <c r="H8" s="21">
        <v>0</v>
      </c>
      <c r="I8" s="21">
        <v>5</v>
      </c>
      <c r="J8" s="21">
        <f t="shared" si="0"/>
        <v>40</v>
      </c>
    </row>
    <row r="9" spans="2:11" x14ac:dyDescent="0.35">
      <c r="B9" s="14">
        <v>6</v>
      </c>
      <c r="C9" s="13" t="s">
        <v>36</v>
      </c>
      <c r="D9" s="21">
        <v>3</v>
      </c>
      <c r="E9" s="21">
        <v>2</v>
      </c>
      <c r="F9" s="21">
        <v>2</v>
      </c>
      <c r="G9" s="21">
        <v>24</v>
      </c>
      <c r="H9" s="21">
        <v>0</v>
      </c>
      <c r="I9" s="21">
        <v>5</v>
      </c>
      <c r="J9" s="21">
        <f t="shared" si="0"/>
        <v>36</v>
      </c>
    </row>
    <row r="10" spans="2:11" x14ac:dyDescent="0.35">
      <c r="B10" s="14">
        <v>7</v>
      </c>
      <c r="C10" s="13" t="s">
        <v>37</v>
      </c>
      <c r="D10" s="21">
        <v>5</v>
      </c>
      <c r="E10" s="21">
        <v>3</v>
      </c>
      <c r="F10" s="21">
        <v>4</v>
      </c>
      <c r="G10" s="21">
        <v>36</v>
      </c>
      <c r="H10" s="21">
        <v>1</v>
      </c>
      <c r="I10" s="21">
        <v>3</v>
      </c>
      <c r="J10" s="21">
        <f t="shared" si="0"/>
        <v>52</v>
      </c>
    </row>
    <row r="11" spans="2:11" x14ac:dyDescent="0.35">
      <c r="B11" s="14">
        <v>8</v>
      </c>
      <c r="C11" s="13" t="s">
        <v>38</v>
      </c>
      <c r="D11" s="21">
        <v>3</v>
      </c>
      <c r="E11" s="21">
        <v>2</v>
      </c>
      <c r="F11" s="21">
        <v>3</v>
      </c>
      <c r="G11" s="21">
        <v>28</v>
      </c>
      <c r="H11" s="21">
        <v>0</v>
      </c>
      <c r="I11" s="21">
        <v>6</v>
      </c>
      <c r="J11" s="21">
        <f t="shared" si="0"/>
        <v>42</v>
      </c>
    </row>
    <row r="12" spans="2:11" x14ac:dyDescent="0.35">
      <c r="B12" s="14">
        <v>9</v>
      </c>
      <c r="C12" s="13" t="s">
        <v>39</v>
      </c>
      <c r="D12" s="21">
        <v>3</v>
      </c>
      <c r="E12" s="21">
        <v>2</v>
      </c>
      <c r="F12" s="21">
        <v>5</v>
      </c>
      <c r="G12" s="21">
        <v>36</v>
      </c>
      <c r="H12" s="21">
        <v>0</v>
      </c>
      <c r="I12" s="21">
        <v>7</v>
      </c>
      <c r="J12" s="21">
        <f t="shared" si="0"/>
        <v>53</v>
      </c>
    </row>
    <row r="13" spans="2:11" x14ac:dyDescent="0.35">
      <c r="B13" s="14">
        <v>10</v>
      </c>
      <c r="C13" s="13" t="s">
        <v>40</v>
      </c>
      <c r="D13" s="21">
        <v>19</v>
      </c>
      <c r="E13" s="21">
        <v>6</v>
      </c>
      <c r="F13" s="21">
        <v>13</v>
      </c>
      <c r="G13" s="21">
        <v>129</v>
      </c>
      <c r="H13" s="21">
        <v>0</v>
      </c>
      <c r="I13" s="21">
        <v>6</v>
      </c>
      <c r="J13" s="21">
        <f t="shared" si="0"/>
        <v>173</v>
      </c>
    </row>
    <row r="14" spans="2:11" x14ac:dyDescent="0.35">
      <c r="B14" s="14">
        <v>11</v>
      </c>
      <c r="C14" s="13" t="s">
        <v>41</v>
      </c>
      <c r="D14" s="21">
        <v>3</v>
      </c>
      <c r="E14" s="21">
        <v>2</v>
      </c>
      <c r="F14" s="21">
        <v>2</v>
      </c>
      <c r="G14" s="21">
        <v>28</v>
      </c>
      <c r="H14" s="21">
        <v>0</v>
      </c>
      <c r="I14" s="21">
        <v>2</v>
      </c>
      <c r="J14" s="21">
        <f t="shared" si="0"/>
        <v>37</v>
      </c>
    </row>
    <row r="15" spans="2:11" x14ac:dyDescent="0.35">
      <c r="B15" s="14">
        <v>12</v>
      </c>
      <c r="C15" s="13" t="s">
        <v>42</v>
      </c>
      <c r="D15" s="21">
        <v>12</v>
      </c>
      <c r="E15" s="21">
        <v>6</v>
      </c>
      <c r="F15" s="21">
        <v>8</v>
      </c>
      <c r="G15" s="21">
        <v>81</v>
      </c>
      <c r="H15" s="21">
        <v>0</v>
      </c>
      <c r="I15" s="21">
        <v>6</v>
      </c>
      <c r="J15" s="21">
        <f t="shared" si="0"/>
        <v>113</v>
      </c>
    </row>
    <row r="16" spans="2:11" x14ac:dyDescent="0.35">
      <c r="B16" s="14">
        <v>13</v>
      </c>
      <c r="C16" s="13" t="s">
        <v>43</v>
      </c>
      <c r="D16" s="21">
        <v>3</v>
      </c>
      <c r="E16" s="21">
        <v>3</v>
      </c>
      <c r="F16" s="21">
        <v>5</v>
      </c>
      <c r="G16" s="21">
        <v>38</v>
      </c>
      <c r="H16" s="21">
        <v>0</v>
      </c>
      <c r="I16" s="21">
        <v>2</v>
      </c>
      <c r="J16" s="21">
        <f t="shared" si="0"/>
        <v>51</v>
      </c>
    </row>
    <row r="17" spans="2:11" x14ac:dyDescent="0.35">
      <c r="B17" s="14">
        <v>14</v>
      </c>
      <c r="C17" s="13" t="s">
        <v>44</v>
      </c>
      <c r="D17" s="21">
        <v>3</v>
      </c>
      <c r="E17" s="21">
        <v>2</v>
      </c>
      <c r="F17" s="21">
        <v>1</v>
      </c>
      <c r="G17" s="21">
        <v>26</v>
      </c>
      <c r="H17" s="21">
        <v>0</v>
      </c>
      <c r="I17" s="21">
        <v>2</v>
      </c>
      <c r="J17" s="21">
        <f t="shared" si="0"/>
        <v>34</v>
      </c>
    </row>
    <row r="18" spans="2:11" x14ac:dyDescent="0.35">
      <c r="B18" s="14">
        <v>15</v>
      </c>
      <c r="C18" s="13" t="s">
        <v>45</v>
      </c>
      <c r="D18" s="21">
        <v>6</v>
      </c>
      <c r="E18" s="21">
        <v>5</v>
      </c>
      <c r="F18" s="21">
        <v>6</v>
      </c>
      <c r="G18" s="21">
        <v>57</v>
      </c>
      <c r="H18" s="21">
        <v>0</v>
      </c>
      <c r="I18" s="21">
        <v>6</v>
      </c>
      <c r="J18" s="21">
        <f t="shared" si="0"/>
        <v>80</v>
      </c>
    </row>
    <row r="19" spans="2:11" x14ac:dyDescent="0.35">
      <c r="B19" s="14">
        <v>16</v>
      </c>
      <c r="C19" s="13" t="s">
        <v>46</v>
      </c>
      <c r="D19" s="21">
        <v>3</v>
      </c>
      <c r="E19" s="21">
        <v>2</v>
      </c>
      <c r="F19" s="21">
        <v>4</v>
      </c>
      <c r="G19" s="21">
        <v>35</v>
      </c>
      <c r="H19" s="21">
        <v>0</v>
      </c>
      <c r="I19" s="21">
        <v>7</v>
      </c>
      <c r="J19" s="21">
        <f t="shared" si="0"/>
        <v>51</v>
      </c>
    </row>
    <row r="20" spans="2:11" x14ac:dyDescent="0.35">
      <c r="B20" s="14">
        <v>17</v>
      </c>
      <c r="C20" s="13" t="s">
        <v>47</v>
      </c>
      <c r="D20" s="21">
        <v>4</v>
      </c>
      <c r="E20" s="21">
        <v>3</v>
      </c>
      <c r="F20" s="21">
        <v>5</v>
      </c>
      <c r="G20" s="21">
        <v>43</v>
      </c>
      <c r="H20" s="21">
        <v>0</v>
      </c>
      <c r="I20" s="21">
        <v>6</v>
      </c>
      <c r="J20" s="21">
        <f t="shared" si="0"/>
        <v>61</v>
      </c>
    </row>
    <row r="21" spans="2:11" x14ac:dyDescent="0.35">
      <c r="B21" s="14">
        <v>18</v>
      </c>
      <c r="C21" s="13" t="s">
        <v>48</v>
      </c>
      <c r="D21" s="21">
        <v>23</v>
      </c>
      <c r="E21" s="21">
        <v>8</v>
      </c>
      <c r="F21" s="21">
        <v>13</v>
      </c>
      <c r="G21" s="21">
        <v>172</v>
      </c>
      <c r="H21" s="21">
        <v>0</v>
      </c>
      <c r="I21" s="21">
        <v>12</v>
      </c>
      <c r="J21" s="21">
        <f t="shared" si="0"/>
        <v>228</v>
      </c>
    </row>
    <row r="22" spans="2:11" x14ac:dyDescent="0.35">
      <c r="B22" s="12" t="s">
        <v>8</v>
      </c>
      <c r="C22" s="12"/>
      <c r="D22" s="12">
        <f>SUM(D4:D21)</f>
        <v>199</v>
      </c>
      <c r="E22" s="12">
        <f t="shared" ref="E22:I22" si="1">SUM(E4:E21)</f>
        <v>79</v>
      </c>
      <c r="F22" s="12">
        <f t="shared" si="1"/>
        <v>140</v>
      </c>
      <c r="G22" s="17">
        <f t="shared" si="1"/>
        <v>1546</v>
      </c>
      <c r="H22" s="12">
        <f t="shared" si="1"/>
        <v>4</v>
      </c>
      <c r="I22" s="12">
        <f t="shared" si="1"/>
        <v>111</v>
      </c>
      <c r="J22" s="17">
        <f>SUM(J4:J21)</f>
        <v>2079</v>
      </c>
    </row>
    <row r="23" spans="2:11" x14ac:dyDescent="0.35">
      <c r="B23" s="6"/>
    </row>
    <row r="24" spans="2:11" x14ac:dyDescent="0.35">
      <c r="B24" s="44" t="s">
        <v>27</v>
      </c>
      <c r="C24" s="44"/>
      <c r="D24" s="44"/>
      <c r="E24" s="44"/>
      <c r="F24" s="44"/>
      <c r="G24" s="44"/>
    </row>
    <row r="25" spans="2:11" x14ac:dyDescent="0.35">
      <c r="B25" s="46" t="s">
        <v>0</v>
      </c>
      <c r="C25" s="40" t="s">
        <v>1</v>
      </c>
      <c r="D25" s="40" t="s">
        <v>9</v>
      </c>
      <c r="E25" s="40"/>
      <c r="F25" s="40" t="s">
        <v>10</v>
      </c>
      <c r="G25" s="40" t="s">
        <v>11</v>
      </c>
      <c r="H25" s="11" t="s">
        <v>12</v>
      </c>
      <c r="I25" s="48" t="s">
        <v>25</v>
      </c>
      <c r="J25" s="49"/>
      <c r="K25" s="23"/>
    </row>
    <row r="26" spans="2:11" x14ac:dyDescent="0.35">
      <c r="B26" s="46"/>
      <c r="C26" s="40"/>
      <c r="D26" s="40"/>
      <c r="E26" s="40"/>
      <c r="F26" s="40"/>
      <c r="G26" s="40"/>
      <c r="H26" s="11" t="s">
        <v>13</v>
      </c>
      <c r="I26" s="50"/>
      <c r="J26" s="51"/>
      <c r="K26" s="23"/>
    </row>
    <row r="27" spans="2:11" ht="49.15" customHeight="1" x14ac:dyDescent="0.35">
      <c r="B27" s="12">
        <v>1</v>
      </c>
      <c r="C27" s="13" t="s">
        <v>29</v>
      </c>
      <c r="D27" s="42" t="s">
        <v>30</v>
      </c>
      <c r="E27" s="42"/>
      <c r="F27" s="14">
        <v>616</v>
      </c>
      <c r="G27" s="14">
        <v>540</v>
      </c>
      <c r="H27" s="18">
        <v>21</v>
      </c>
      <c r="I27" s="30" t="s">
        <v>49</v>
      </c>
      <c r="J27" s="31"/>
    </row>
    <row r="28" spans="2:11" x14ac:dyDescent="0.35">
      <c r="B28" s="12">
        <v>2</v>
      </c>
      <c r="C28" s="13" t="s">
        <v>31</v>
      </c>
      <c r="D28" s="42" t="s">
        <v>32</v>
      </c>
      <c r="E28" s="42"/>
      <c r="F28" s="14">
        <v>184</v>
      </c>
      <c r="G28" s="14">
        <v>120</v>
      </c>
      <c r="H28" s="12">
        <v>10</v>
      </c>
      <c r="I28" s="19"/>
      <c r="J28" s="20"/>
    </row>
    <row r="29" spans="2:11" x14ac:dyDescent="0.35">
      <c r="B29" s="12">
        <v>3</v>
      </c>
      <c r="C29" s="13" t="s">
        <v>33</v>
      </c>
      <c r="D29" s="42" t="s">
        <v>32</v>
      </c>
      <c r="E29" s="42"/>
      <c r="F29" s="14">
        <v>90</v>
      </c>
      <c r="G29" s="14">
        <v>90</v>
      </c>
      <c r="H29" s="12">
        <v>5</v>
      </c>
      <c r="I29" s="19"/>
      <c r="J29" s="20"/>
    </row>
    <row r="30" spans="2:11" x14ac:dyDescent="0.35">
      <c r="B30" s="12">
        <v>4</v>
      </c>
      <c r="C30" s="13" t="s">
        <v>34</v>
      </c>
      <c r="D30" s="42" t="s">
        <v>32</v>
      </c>
      <c r="E30" s="42"/>
      <c r="F30" s="14">
        <v>71</v>
      </c>
      <c r="G30" s="14">
        <v>60</v>
      </c>
      <c r="H30" s="12">
        <v>6</v>
      </c>
      <c r="I30" s="19"/>
      <c r="J30" s="20"/>
    </row>
    <row r="31" spans="2:11" x14ac:dyDescent="0.35">
      <c r="B31" s="12">
        <v>5</v>
      </c>
      <c r="C31" s="13" t="s">
        <v>35</v>
      </c>
      <c r="D31" s="42" t="s">
        <v>32</v>
      </c>
      <c r="E31" s="42"/>
      <c r="F31" s="14">
        <v>10</v>
      </c>
      <c r="G31" s="14">
        <v>10</v>
      </c>
      <c r="H31" s="12">
        <v>7</v>
      </c>
      <c r="I31" s="19"/>
      <c r="J31" s="20"/>
    </row>
    <row r="32" spans="2:11" ht="76.900000000000006" customHeight="1" x14ac:dyDescent="0.35">
      <c r="B32" s="12">
        <v>6</v>
      </c>
      <c r="C32" s="13" t="s">
        <v>36</v>
      </c>
      <c r="D32" s="42" t="s">
        <v>32</v>
      </c>
      <c r="E32" s="42"/>
      <c r="F32" s="15">
        <v>0</v>
      </c>
      <c r="G32" s="15">
        <v>0</v>
      </c>
      <c r="H32" s="12">
        <v>6</v>
      </c>
      <c r="I32" s="30" t="s">
        <v>50</v>
      </c>
      <c r="J32" s="31"/>
    </row>
    <row r="33" spans="2:10" x14ac:dyDescent="0.35">
      <c r="B33" s="12">
        <v>7</v>
      </c>
      <c r="C33" s="13" t="s">
        <v>37</v>
      </c>
      <c r="D33" s="42" t="s">
        <v>32</v>
      </c>
      <c r="E33" s="42"/>
      <c r="F33" s="14">
        <v>30</v>
      </c>
      <c r="G33" s="14">
        <v>30</v>
      </c>
      <c r="H33" s="12">
        <v>7</v>
      </c>
      <c r="I33" s="19"/>
      <c r="J33" s="20"/>
    </row>
    <row r="34" spans="2:10" x14ac:dyDescent="0.35">
      <c r="B34" s="12">
        <v>8</v>
      </c>
      <c r="C34" s="13" t="s">
        <v>38</v>
      </c>
      <c r="D34" s="42" t="s">
        <v>32</v>
      </c>
      <c r="E34" s="42"/>
      <c r="F34" s="14">
        <v>30</v>
      </c>
      <c r="G34" s="14">
        <v>30</v>
      </c>
      <c r="H34" s="12">
        <v>7</v>
      </c>
      <c r="I34" s="19"/>
      <c r="J34" s="20"/>
    </row>
    <row r="35" spans="2:10" x14ac:dyDescent="0.35">
      <c r="B35" s="12">
        <v>9</v>
      </c>
      <c r="C35" s="13" t="s">
        <v>39</v>
      </c>
      <c r="D35" s="42" t="s">
        <v>32</v>
      </c>
      <c r="E35" s="42"/>
      <c r="F35" s="14">
        <v>37</v>
      </c>
      <c r="G35" s="14">
        <v>30</v>
      </c>
      <c r="H35" s="12">
        <v>6</v>
      </c>
      <c r="I35" s="19"/>
      <c r="J35" s="20"/>
    </row>
    <row r="36" spans="2:10" x14ac:dyDescent="0.35">
      <c r="B36" s="12">
        <v>10</v>
      </c>
      <c r="C36" s="13" t="s">
        <v>40</v>
      </c>
      <c r="D36" s="42" t="s">
        <v>32</v>
      </c>
      <c r="E36" s="42"/>
      <c r="F36" s="14">
        <v>120</v>
      </c>
      <c r="G36" s="14">
        <v>120</v>
      </c>
      <c r="H36" s="12">
        <v>17</v>
      </c>
      <c r="I36" s="19"/>
      <c r="J36" s="20"/>
    </row>
    <row r="37" spans="2:10" x14ac:dyDescent="0.35">
      <c r="B37" s="12">
        <v>11</v>
      </c>
      <c r="C37" s="13" t="s">
        <v>41</v>
      </c>
      <c r="D37" s="42" t="s">
        <v>32</v>
      </c>
      <c r="E37" s="42"/>
      <c r="F37" s="14">
        <v>30</v>
      </c>
      <c r="G37" s="14">
        <v>30</v>
      </c>
      <c r="H37" s="12">
        <v>2</v>
      </c>
      <c r="I37" s="19"/>
      <c r="J37" s="20"/>
    </row>
    <row r="38" spans="2:10" x14ac:dyDescent="0.35">
      <c r="B38" s="12">
        <v>12</v>
      </c>
      <c r="C38" s="13" t="s">
        <v>42</v>
      </c>
      <c r="D38" s="42" t="s">
        <v>32</v>
      </c>
      <c r="E38" s="42"/>
      <c r="F38" s="14">
        <v>120</v>
      </c>
      <c r="G38" s="14">
        <v>90</v>
      </c>
      <c r="H38" s="12">
        <v>9</v>
      </c>
      <c r="I38" s="19"/>
      <c r="J38" s="20"/>
    </row>
    <row r="39" spans="2:10" x14ac:dyDescent="0.35">
      <c r="B39" s="12">
        <v>13</v>
      </c>
      <c r="C39" s="13" t="s">
        <v>43</v>
      </c>
      <c r="D39" s="42" t="s">
        <v>32</v>
      </c>
      <c r="E39" s="42"/>
      <c r="F39" s="14">
        <v>30</v>
      </c>
      <c r="G39" s="14">
        <v>30</v>
      </c>
      <c r="H39" s="12">
        <v>8</v>
      </c>
      <c r="I39" s="19"/>
      <c r="J39" s="20"/>
    </row>
    <row r="40" spans="2:10" x14ac:dyDescent="0.35">
      <c r="B40" s="12">
        <v>14</v>
      </c>
      <c r="C40" s="13" t="s">
        <v>44</v>
      </c>
      <c r="D40" s="42" t="s">
        <v>32</v>
      </c>
      <c r="E40" s="42"/>
      <c r="F40" s="14">
        <v>30</v>
      </c>
      <c r="G40" s="14">
        <v>30</v>
      </c>
      <c r="H40" s="12">
        <v>5</v>
      </c>
      <c r="I40" s="19"/>
      <c r="J40" s="20"/>
    </row>
    <row r="41" spans="2:10" x14ac:dyDescent="0.35">
      <c r="B41" s="12">
        <v>15</v>
      </c>
      <c r="C41" s="13" t="s">
        <v>45</v>
      </c>
      <c r="D41" s="42" t="s">
        <v>32</v>
      </c>
      <c r="E41" s="42"/>
      <c r="F41" s="14">
        <v>90</v>
      </c>
      <c r="G41" s="14">
        <v>60</v>
      </c>
      <c r="H41" s="12">
        <v>9</v>
      </c>
      <c r="I41" s="19"/>
      <c r="J41" s="20"/>
    </row>
    <row r="42" spans="2:10" x14ac:dyDescent="0.35">
      <c r="B42" s="12">
        <v>16</v>
      </c>
      <c r="C42" s="13" t="s">
        <v>46</v>
      </c>
      <c r="D42" s="42" t="s">
        <v>32</v>
      </c>
      <c r="E42" s="42"/>
      <c r="F42" s="14">
        <v>30</v>
      </c>
      <c r="G42" s="14">
        <v>30</v>
      </c>
      <c r="H42" s="12">
        <v>5</v>
      </c>
      <c r="I42" s="19"/>
      <c r="J42" s="20"/>
    </row>
    <row r="43" spans="2:10" x14ac:dyDescent="0.35">
      <c r="B43" s="12">
        <v>17</v>
      </c>
      <c r="C43" s="13" t="s">
        <v>47</v>
      </c>
      <c r="D43" s="42" t="s">
        <v>32</v>
      </c>
      <c r="E43" s="42"/>
      <c r="F43" s="14">
        <v>56</v>
      </c>
      <c r="G43" s="14">
        <v>30</v>
      </c>
      <c r="H43" s="12">
        <v>9</v>
      </c>
      <c r="I43" s="19"/>
      <c r="J43" s="20"/>
    </row>
    <row r="44" spans="2:10" x14ac:dyDescent="0.35">
      <c r="B44" s="12">
        <v>18</v>
      </c>
      <c r="C44" s="13" t="s">
        <v>48</v>
      </c>
      <c r="D44" s="42" t="s">
        <v>32</v>
      </c>
      <c r="E44" s="42"/>
      <c r="F44" s="14">
        <v>163</v>
      </c>
      <c r="G44" s="14">
        <v>160</v>
      </c>
      <c r="H44" s="12">
        <v>17</v>
      </c>
      <c r="I44" s="19"/>
      <c r="J44" s="20"/>
    </row>
    <row r="45" spans="2:10" x14ac:dyDescent="0.35">
      <c r="B45" s="37" t="s">
        <v>8</v>
      </c>
      <c r="C45" s="38"/>
      <c r="D45" s="38"/>
      <c r="E45" s="39"/>
      <c r="F45" s="17">
        <f>SUM(F27:F44)</f>
        <v>1737</v>
      </c>
      <c r="G45" s="17">
        <f>SUM(G27:G44)</f>
        <v>1490</v>
      </c>
      <c r="H45" s="17">
        <f>SUM(H27:H44)</f>
        <v>156</v>
      </c>
      <c r="I45" s="19"/>
      <c r="J45" s="20"/>
    </row>
    <row r="46" spans="2:10" x14ac:dyDescent="0.35">
      <c r="B46" s="4"/>
    </row>
    <row r="47" spans="2:10" x14ac:dyDescent="0.35">
      <c r="B47" s="44" t="s">
        <v>28</v>
      </c>
      <c r="C47" s="44"/>
      <c r="D47" s="44"/>
      <c r="E47" s="44"/>
      <c r="F47" s="44"/>
      <c r="G47" s="44"/>
      <c r="H47" s="44"/>
      <c r="I47" s="44"/>
      <c r="J47" s="44"/>
    </row>
    <row r="48" spans="2:10" x14ac:dyDescent="0.35">
      <c r="B48" s="46" t="s">
        <v>0</v>
      </c>
      <c r="C48" s="40" t="s">
        <v>1</v>
      </c>
      <c r="D48" s="40" t="s">
        <v>14</v>
      </c>
      <c r="E48" s="40"/>
      <c r="F48" s="32" t="s">
        <v>15</v>
      </c>
      <c r="G48" s="32" t="s">
        <v>17</v>
      </c>
      <c r="H48" s="32" t="s">
        <v>18</v>
      </c>
      <c r="I48" s="26" t="s">
        <v>19</v>
      </c>
      <c r="J48" s="47" t="s">
        <v>21</v>
      </c>
    </row>
    <row r="49" spans="2:10" x14ac:dyDescent="0.35">
      <c r="B49" s="46"/>
      <c r="C49" s="40"/>
      <c r="D49" s="40"/>
      <c r="E49" s="40"/>
      <c r="F49" s="33"/>
      <c r="G49" s="33"/>
      <c r="H49" s="33"/>
      <c r="I49" s="27" t="s">
        <v>20</v>
      </c>
      <c r="J49" s="47"/>
    </row>
    <row r="50" spans="2:10" x14ac:dyDescent="0.35">
      <c r="B50" s="46"/>
      <c r="C50" s="40"/>
      <c r="D50" s="10" t="s">
        <v>22</v>
      </c>
      <c r="E50" s="10" t="s">
        <v>23</v>
      </c>
      <c r="F50" s="25" t="s">
        <v>16</v>
      </c>
      <c r="G50" s="25" t="s">
        <v>16</v>
      </c>
      <c r="H50" s="25" t="s">
        <v>16</v>
      </c>
      <c r="I50" s="28" t="s">
        <v>16</v>
      </c>
      <c r="J50" s="47"/>
    </row>
    <row r="51" spans="2:10" x14ac:dyDescent="0.35">
      <c r="B51" s="16">
        <v>1</v>
      </c>
      <c r="C51" s="16"/>
      <c r="D51" s="16"/>
      <c r="E51" s="16"/>
      <c r="F51" s="16"/>
      <c r="G51" s="16"/>
      <c r="H51" s="24"/>
      <c r="I51" s="24"/>
      <c r="J51" s="16"/>
    </row>
    <row r="52" spans="2:10" x14ac:dyDescent="0.35">
      <c r="B52" s="16">
        <v>2</v>
      </c>
      <c r="C52" s="16"/>
      <c r="D52" s="16"/>
      <c r="E52" s="16"/>
      <c r="F52" s="16"/>
      <c r="G52" s="16"/>
      <c r="H52" s="16"/>
      <c r="I52" s="16"/>
      <c r="J52" s="16"/>
    </row>
    <row r="53" spans="2:10" x14ac:dyDescent="0.35">
      <c r="B53" s="16">
        <v>3</v>
      </c>
      <c r="C53" s="16"/>
      <c r="D53" s="16"/>
      <c r="E53" s="16"/>
      <c r="F53" s="16"/>
      <c r="G53" s="16"/>
      <c r="H53" s="16"/>
      <c r="I53" s="16"/>
      <c r="J53" s="16"/>
    </row>
    <row r="54" spans="2:10" x14ac:dyDescent="0.35">
      <c r="B54" s="16">
        <v>4</v>
      </c>
      <c r="C54" s="16"/>
      <c r="D54" s="16"/>
      <c r="E54" s="16"/>
      <c r="F54" s="16"/>
      <c r="G54" s="16"/>
      <c r="H54" s="16"/>
      <c r="I54" s="16"/>
      <c r="J54" s="16"/>
    </row>
    <row r="55" spans="2:10" x14ac:dyDescent="0.35">
      <c r="B55" s="16">
        <v>5</v>
      </c>
      <c r="C55" s="16"/>
      <c r="D55" s="16"/>
      <c r="E55" s="16"/>
      <c r="F55" s="16"/>
      <c r="G55" s="16"/>
      <c r="H55" s="16"/>
      <c r="I55" s="16"/>
      <c r="J55" s="16"/>
    </row>
    <row r="56" spans="2:10" x14ac:dyDescent="0.35">
      <c r="B56" s="16">
        <v>6</v>
      </c>
      <c r="C56" s="16"/>
      <c r="D56" s="16"/>
      <c r="E56" s="16"/>
      <c r="F56" s="16"/>
      <c r="G56" s="16"/>
      <c r="H56" s="16"/>
      <c r="I56" s="16"/>
      <c r="J56" s="16"/>
    </row>
    <row r="57" spans="2:10" x14ac:dyDescent="0.35">
      <c r="B57" s="16">
        <v>7</v>
      </c>
      <c r="C57" s="16"/>
      <c r="D57" s="16"/>
      <c r="E57" s="16"/>
      <c r="F57" s="16"/>
      <c r="G57" s="16"/>
      <c r="H57" s="16"/>
      <c r="I57" s="16"/>
      <c r="J57" s="16"/>
    </row>
    <row r="58" spans="2:10" x14ac:dyDescent="0.35">
      <c r="B58" s="16">
        <v>8</v>
      </c>
      <c r="C58" s="16"/>
      <c r="D58" s="16"/>
      <c r="E58" s="16"/>
      <c r="F58" s="16"/>
      <c r="G58" s="16"/>
      <c r="H58" s="16"/>
      <c r="I58" s="16"/>
      <c r="J58" s="16"/>
    </row>
    <row r="59" spans="2:10" x14ac:dyDescent="0.35">
      <c r="B59" s="16">
        <v>9</v>
      </c>
      <c r="C59" s="16"/>
      <c r="D59" s="16"/>
      <c r="E59" s="16"/>
      <c r="F59" s="16"/>
      <c r="G59" s="16"/>
      <c r="H59" s="16"/>
      <c r="I59" s="16"/>
      <c r="J59" s="16"/>
    </row>
    <row r="60" spans="2:10" x14ac:dyDescent="0.35">
      <c r="B60" s="16">
        <v>10</v>
      </c>
      <c r="C60" s="16"/>
      <c r="D60" s="16"/>
      <c r="E60" s="16"/>
      <c r="F60" s="16"/>
      <c r="G60" s="16"/>
      <c r="H60" s="16"/>
      <c r="I60" s="16"/>
      <c r="J60" s="16"/>
    </row>
    <row r="61" spans="2:10" x14ac:dyDescent="0.35">
      <c r="B61" s="16">
        <v>11</v>
      </c>
      <c r="C61" s="16"/>
      <c r="D61" s="16"/>
      <c r="E61" s="16"/>
      <c r="F61" s="16"/>
      <c r="G61" s="16"/>
      <c r="H61" s="16"/>
      <c r="I61" s="16"/>
      <c r="J61" s="16"/>
    </row>
    <row r="62" spans="2:10" x14ac:dyDescent="0.35">
      <c r="B62" s="16">
        <v>12</v>
      </c>
      <c r="C62" s="16"/>
      <c r="D62" s="16"/>
      <c r="E62" s="16"/>
      <c r="F62" s="16"/>
      <c r="G62" s="16"/>
      <c r="H62" s="16"/>
      <c r="I62" s="16"/>
      <c r="J62" s="16"/>
    </row>
    <row r="63" spans="2:10" x14ac:dyDescent="0.35">
      <c r="B63" s="16">
        <v>13</v>
      </c>
      <c r="C63" s="16"/>
      <c r="D63" s="16"/>
      <c r="E63" s="16"/>
      <c r="F63" s="16"/>
      <c r="G63" s="16"/>
      <c r="H63" s="16"/>
      <c r="I63" s="16"/>
      <c r="J63" s="16"/>
    </row>
    <row r="64" spans="2:10" x14ac:dyDescent="0.35">
      <c r="B64" s="16">
        <v>14</v>
      </c>
      <c r="C64" s="16"/>
      <c r="D64" s="16"/>
      <c r="E64" s="16"/>
      <c r="F64" s="16"/>
      <c r="G64" s="16"/>
      <c r="H64" s="16"/>
      <c r="I64" s="16"/>
      <c r="J64" s="16"/>
    </row>
    <row r="65" spans="2:10" x14ac:dyDescent="0.35">
      <c r="B65" s="16">
        <v>15</v>
      </c>
      <c r="C65" s="16"/>
      <c r="D65" s="16"/>
      <c r="E65" s="16"/>
      <c r="F65" s="16"/>
      <c r="G65" s="16"/>
      <c r="H65" s="16"/>
      <c r="I65" s="16"/>
      <c r="J65" s="16"/>
    </row>
    <row r="66" spans="2:10" x14ac:dyDescent="0.35">
      <c r="B66" s="16">
        <v>16</v>
      </c>
      <c r="C66" s="16"/>
      <c r="D66" s="16"/>
      <c r="E66" s="16"/>
      <c r="F66" s="16"/>
      <c r="G66" s="16"/>
      <c r="H66" s="16"/>
      <c r="I66" s="16"/>
      <c r="J66" s="16"/>
    </row>
    <row r="67" spans="2:10" x14ac:dyDescent="0.35">
      <c r="B67" s="16">
        <v>17</v>
      </c>
      <c r="C67" s="16"/>
      <c r="D67" s="16"/>
      <c r="E67" s="16"/>
      <c r="F67" s="16"/>
      <c r="G67" s="16"/>
      <c r="H67" s="16"/>
      <c r="I67" s="16"/>
      <c r="J67" s="16"/>
    </row>
    <row r="68" spans="2:10" x14ac:dyDescent="0.35">
      <c r="B68" s="16">
        <v>18</v>
      </c>
      <c r="C68" s="16"/>
      <c r="D68" s="16"/>
      <c r="E68" s="16"/>
      <c r="F68" s="16"/>
      <c r="G68" s="16"/>
      <c r="H68" s="16"/>
      <c r="I68" s="16"/>
      <c r="J68" s="16"/>
    </row>
    <row r="69" spans="2:10" x14ac:dyDescent="0.35">
      <c r="B69" s="16" t="s">
        <v>8</v>
      </c>
      <c r="C69" s="16"/>
      <c r="D69" s="16"/>
      <c r="E69" s="16"/>
      <c r="F69" s="16"/>
      <c r="G69" s="16"/>
      <c r="H69" s="16"/>
      <c r="I69" s="16"/>
      <c r="J69" s="16"/>
    </row>
    <row r="70" spans="2:10" x14ac:dyDescent="0.35">
      <c r="B70" s="9"/>
      <c r="C70" s="9"/>
      <c r="D70" s="9"/>
      <c r="E70" s="9"/>
      <c r="F70" s="9"/>
      <c r="G70" s="9"/>
    </row>
    <row r="71" spans="2:10" x14ac:dyDescent="0.35">
      <c r="B71" s="45" t="s">
        <v>111</v>
      </c>
      <c r="C71" s="45"/>
      <c r="D71" s="45"/>
      <c r="E71" s="45"/>
      <c r="F71" s="45"/>
      <c r="G71" s="45"/>
    </row>
    <row r="72" spans="2:10" ht="42" x14ac:dyDescent="0.35">
      <c r="B72" s="7" t="s">
        <v>51</v>
      </c>
      <c r="C72" s="8" t="s">
        <v>52</v>
      </c>
      <c r="D72" s="8" t="s">
        <v>24</v>
      </c>
      <c r="E72" s="10" t="s">
        <v>53</v>
      </c>
      <c r="F72" s="35" t="s">
        <v>54</v>
      </c>
      <c r="G72" s="35"/>
      <c r="H72" s="35" t="s">
        <v>55</v>
      </c>
      <c r="I72" s="35"/>
    </row>
    <row r="73" spans="2:10" x14ac:dyDescent="0.35">
      <c r="B73" s="1">
        <v>1</v>
      </c>
      <c r="C73" s="2" t="s">
        <v>56</v>
      </c>
      <c r="D73" s="2" t="s">
        <v>57</v>
      </c>
      <c r="E73" s="1">
        <v>170</v>
      </c>
      <c r="F73" s="36" t="s">
        <v>58</v>
      </c>
      <c r="G73" s="36"/>
      <c r="H73" s="34" t="s">
        <v>59</v>
      </c>
      <c r="I73" s="34"/>
    </row>
    <row r="74" spans="2:10" x14ac:dyDescent="0.35">
      <c r="B74" s="1">
        <v>2</v>
      </c>
      <c r="C74" s="2" t="s">
        <v>60</v>
      </c>
      <c r="D74" s="2" t="s">
        <v>61</v>
      </c>
      <c r="E74" s="1">
        <v>34</v>
      </c>
      <c r="F74" s="36" t="s">
        <v>62</v>
      </c>
      <c r="G74" s="36"/>
      <c r="H74" s="34" t="s">
        <v>63</v>
      </c>
      <c r="I74" s="34"/>
    </row>
    <row r="75" spans="2:10" x14ac:dyDescent="0.35">
      <c r="B75" s="1">
        <v>3</v>
      </c>
      <c r="C75" s="2" t="s">
        <v>64</v>
      </c>
      <c r="D75" s="2" t="s">
        <v>65</v>
      </c>
      <c r="E75" s="1">
        <v>142</v>
      </c>
      <c r="F75" s="36" t="s">
        <v>116</v>
      </c>
      <c r="G75" s="36"/>
      <c r="H75" s="34" t="s">
        <v>66</v>
      </c>
      <c r="I75" s="34"/>
    </row>
    <row r="76" spans="2:10" x14ac:dyDescent="0.35">
      <c r="B76" s="1">
        <v>4</v>
      </c>
      <c r="C76" s="2" t="s">
        <v>67</v>
      </c>
      <c r="D76" s="2" t="s">
        <v>61</v>
      </c>
      <c r="E76" s="1">
        <v>180</v>
      </c>
      <c r="F76" s="36" t="s">
        <v>115</v>
      </c>
      <c r="G76" s="36"/>
      <c r="H76" s="34" t="s">
        <v>68</v>
      </c>
      <c r="I76" s="34"/>
    </row>
    <row r="77" spans="2:10" x14ac:dyDescent="0.35">
      <c r="B77" s="1">
        <v>5</v>
      </c>
      <c r="C77" s="2" t="s">
        <v>69</v>
      </c>
      <c r="D77" s="2" t="s">
        <v>61</v>
      </c>
      <c r="E77" s="1">
        <v>200</v>
      </c>
      <c r="F77" s="36" t="s">
        <v>70</v>
      </c>
      <c r="G77" s="36"/>
      <c r="H77" s="34" t="s">
        <v>71</v>
      </c>
      <c r="I77" s="34"/>
    </row>
    <row r="78" spans="2:10" x14ac:dyDescent="0.35">
      <c r="B78" s="1">
        <v>6</v>
      </c>
      <c r="C78" s="2" t="s">
        <v>72</v>
      </c>
      <c r="D78" s="2" t="s">
        <v>61</v>
      </c>
      <c r="E78" s="1">
        <v>120</v>
      </c>
      <c r="F78" s="36" t="s">
        <v>73</v>
      </c>
      <c r="G78" s="36"/>
      <c r="H78" s="34" t="s">
        <v>74</v>
      </c>
      <c r="I78" s="34"/>
    </row>
    <row r="79" spans="2:10" x14ac:dyDescent="0.35">
      <c r="B79" s="1">
        <v>7</v>
      </c>
      <c r="C79" s="2" t="s">
        <v>75</v>
      </c>
      <c r="D79" s="2" t="s">
        <v>61</v>
      </c>
      <c r="E79" s="1">
        <v>194</v>
      </c>
      <c r="F79" s="36" t="s">
        <v>76</v>
      </c>
      <c r="G79" s="36"/>
      <c r="H79" s="34" t="s">
        <v>77</v>
      </c>
      <c r="I79" s="34"/>
    </row>
    <row r="80" spans="2:10" x14ac:dyDescent="0.35">
      <c r="B80" s="1">
        <v>8</v>
      </c>
      <c r="C80" s="2" t="s">
        <v>78</v>
      </c>
      <c r="D80" s="2" t="s">
        <v>61</v>
      </c>
      <c r="E80" s="1">
        <v>84</v>
      </c>
      <c r="F80" s="36" t="s">
        <v>79</v>
      </c>
      <c r="G80" s="36"/>
      <c r="H80" s="34" t="s">
        <v>80</v>
      </c>
      <c r="I80" s="34"/>
    </row>
    <row r="81" spans="2:9" x14ac:dyDescent="0.35">
      <c r="B81" s="1">
        <v>9</v>
      </c>
      <c r="C81" s="2" t="s">
        <v>81</v>
      </c>
      <c r="D81" s="2" t="s">
        <v>61</v>
      </c>
      <c r="E81" s="1">
        <v>100</v>
      </c>
      <c r="F81" s="36" t="s">
        <v>82</v>
      </c>
      <c r="G81" s="36"/>
      <c r="H81" s="34" t="s">
        <v>83</v>
      </c>
      <c r="I81" s="34"/>
    </row>
    <row r="82" spans="2:9" x14ac:dyDescent="0.35">
      <c r="B82" s="1">
        <v>10</v>
      </c>
      <c r="C82" s="2" t="s">
        <v>84</v>
      </c>
      <c r="D82" s="2" t="s">
        <v>85</v>
      </c>
      <c r="E82" s="1">
        <v>148</v>
      </c>
      <c r="F82" s="36" t="s">
        <v>114</v>
      </c>
      <c r="G82" s="36"/>
      <c r="H82" s="34" t="s">
        <v>86</v>
      </c>
      <c r="I82" s="34"/>
    </row>
    <row r="83" spans="2:9" x14ac:dyDescent="0.35">
      <c r="B83" s="1">
        <v>11</v>
      </c>
      <c r="C83" s="2" t="s">
        <v>87</v>
      </c>
      <c r="D83" s="2" t="s">
        <v>57</v>
      </c>
      <c r="E83" s="1">
        <v>130</v>
      </c>
      <c r="F83" s="36" t="s">
        <v>113</v>
      </c>
      <c r="G83" s="36"/>
      <c r="H83" s="34" t="s">
        <v>88</v>
      </c>
      <c r="I83" s="34"/>
    </row>
    <row r="84" spans="2:9" x14ac:dyDescent="0.35">
      <c r="B84" s="1">
        <v>12</v>
      </c>
      <c r="C84" s="2" t="s">
        <v>89</v>
      </c>
      <c r="D84" s="2" t="s">
        <v>61</v>
      </c>
      <c r="E84" s="1">
        <v>211</v>
      </c>
      <c r="F84" s="36" t="s">
        <v>90</v>
      </c>
      <c r="G84" s="36"/>
      <c r="H84" s="34" t="s">
        <v>91</v>
      </c>
      <c r="I84" s="34"/>
    </row>
    <row r="85" spans="2:9" x14ac:dyDescent="0.35">
      <c r="B85" s="1">
        <v>13</v>
      </c>
      <c r="C85" s="2" t="s">
        <v>92</v>
      </c>
      <c r="D85" s="2" t="s">
        <v>61</v>
      </c>
      <c r="E85" s="1">
        <v>60</v>
      </c>
      <c r="F85" s="36" t="s">
        <v>93</v>
      </c>
      <c r="G85" s="36"/>
      <c r="H85" s="34" t="s">
        <v>94</v>
      </c>
      <c r="I85" s="34"/>
    </row>
    <row r="86" spans="2:9" x14ac:dyDescent="0.35">
      <c r="B86" s="1">
        <v>14</v>
      </c>
      <c r="C86" s="2" t="s">
        <v>95</v>
      </c>
      <c r="D86" s="2" t="s">
        <v>96</v>
      </c>
      <c r="E86" s="1">
        <v>27</v>
      </c>
      <c r="F86" s="36" t="s">
        <v>97</v>
      </c>
      <c r="G86" s="36"/>
      <c r="H86" s="34" t="s">
        <v>98</v>
      </c>
      <c r="I86" s="34"/>
    </row>
    <row r="87" spans="2:9" x14ac:dyDescent="0.35">
      <c r="B87" s="1">
        <v>15</v>
      </c>
      <c r="C87" s="2" t="s">
        <v>99</v>
      </c>
      <c r="D87" s="2" t="s">
        <v>100</v>
      </c>
      <c r="E87" s="1">
        <v>50</v>
      </c>
      <c r="F87" s="36" t="s">
        <v>101</v>
      </c>
      <c r="G87" s="36"/>
      <c r="H87" s="34" t="s">
        <v>102</v>
      </c>
      <c r="I87" s="34"/>
    </row>
    <row r="88" spans="2:9" x14ac:dyDescent="0.35">
      <c r="B88" s="1">
        <v>16</v>
      </c>
      <c r="C88" s="2" t="s">
        <v>103</v>
      </c>
      <c r="D88" s="2" t="s">
        <v>61</v>
      </c>
      <c r="E88" s="1">
        <v>75</v>
      </c>
      <c r="F88" s="36" t="s">
        <v>104</v>
      </c>
      <c r="G88" s="36"/>
      <c r="H88" s="34" t="s">
        <v>105</v>
      </c>
      <c r="I88" s="34"/>
    </row>
    <row r="89" spans="2:9" x14ac:dyDescent="0.35">
      <c r="B89" s="1">
        <v>17</v>
      </c>
      <c r="C89" s="2" t="s">
        <v>106</v>
      </c>
      <c r="D89" s="2" t="s">
        <v>61</v>
      </c>
      <c r="E89" s="1">
        <v>80</v>
      </c>
      <c r="F89" s="36" t="s">
        <v>107</v>
      </c>
      <c r="G89" s="36"/>
      <c r="H89" s="34" t="s">
        <v>108</v>
      </c>
      <c r="I89" s="34"/>
    </row>
    <row r="90" spans="2:9" x14ac:dyDescent="0.35">
      <c r="B90" s="1">
        <v>18</v>
      </c>
      <c r="C90" s="2" t="s">
        <v>109</v>
      </c>
      <c r="D90" s="2" t="s">
        <v>61</v>
      </c>
      <c r="E90" s="1">
        <v>214</v>
      </c>
      <c r="F90" s="36" t="s">
        <v>112</v>
      </c>
      <c r="G90" s="36"/>
      <c r="H90" s="34" t="s">
        <v>110</v>
      </c>
      <c r="I90" s="34"/>
    </row>
    <row r="91" spans="2:9" x14ac:dyDescent="0.35">
      <c r="B91" s="41" t="s">
        <v>8</v>
      </c>
      <c r="C91" s="41"/>
      <c r="D91" s="41"/>
      <c r="E91" s="7">
        <f>SUM(E73:E90)</f>
        <v>2219</v>
      </c>
    </row>
    <row r="93" spans="2:9" x14ac:dyDescent="0.35">
      <c r="I93" s="29" t="s">
        <v>117</v>
      </c>
    </row>
  </sheetData>
  <mergeCells count="77">
    <mergeCell ref="B1:J1"/>
    <mergeCell ref="B24:G24"/>
    <mergeCell ref="B47:J47"/>
    <mergeCell ref="B71:G71"/>
    <mergeCell ref="B25:B26"/>
    <mergeCell ref="C25:C26"/>
    <mergeCell ref="F25:F26"/>
    <mergeCell ref="G25:G26"/>
    <mergeCell ref="B48:B50"/>
    <mergeCell ref="C48:C50"/>
    <mergeCell ref="J48:J50"/>
    <mergeCell ref="D41:E41"/>
    <mergeCell ref="D42:E42"/>
    <mergeCell ref="D43:E43"/>
    <mergeCell ref="D44:E44"/>
    <mergeCell ref="I25:J26"/>
    <mergeCell ref="B91:D91"/>
    <mergeCell ref="D25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F72:G72"/>
    <mergeCell ref="F73:G73"/>
    <mergeCell ref="F74:G74"/>
    <mergeCell ref="F75:G75"/>
    <mergeCell ref="B45:E45"/>
    <mergeCell ref="D48:E49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7:I87"/>
    <mergeCell ref="H88:I88"/>
    <mergeCell ref="H89:I89"/>
    <mergeCell ref="H90:I90"/>
    <mergeCell ref="H82:I82"/>
    <mergeCell ref="H83:I83"/>
    <mergeCell ref="H84:I84"/>
    <mergeCell ref="H85:I85"/>
    <mergeCell ref="H86:I86"/>
    <mergeCell ref="I27:J27"/>
    <mergeCell ref="I32:J32"/>
    <mergeCell ref="F48:F49"/>
    <mergeCell ref="G48:G49"/>
    <mergeCell ref="H48:H49"/>
  </mergeCells>
  <printOptions horizontalCentered="1"/>
  <pageMargins left="0.23622047244094491" right="0.23622047244094491" top="0.74803149606299213" bottom="0" header="0.31496062992125984" footer="0.31496062992125984"/>
  <pageSetup paperSize="9" scale="80" orientation="portrait" r:id="rId1"/>
  <rowBreaks count="2" manualBreakCount="2">
    <brk id="23" min="1" max="9" man="1"/>
    <brk id="46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DDPM-USER</dc:creator>
  <cp:lastModifiedBy>donling</cp:lastModifiedBy>
  <cp:lastPrinted>2021-10-18T08:33:01Z</cp:lastPrinted>
  <dcterms:created xsi:type="dcterms:W3CDTF">2020-12-28T08:33:34Z</dcterms:created>
  <dcterms:modified xsi:type="dcterms:W3CDTF">2021-10-18T08:35:01Z</dcterms:modified>
</cp:coreProperties>
</file>